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azconaz-my.sharepoint.com/personal/ismat_mammadov_azcon_az/Documents/Desktop/Aconex/Publish documents/"/>
    </mc:Choice>
  </mc:AlternateContent>
  <xr:revisionPtr revIDLastSave="30" documentId="13_ncr:1_{8B27BDD3-3C51-49FA-A7E0-4E1D7E5A3815}" xr6:coauthVersionLast="47" xr6:coauthVersionMax="47" xr10:uidLastSave="{349D37AF-F75E-4F46-8819-0467523B99EE}"/>
  <bookViews>
    <workbookView xWindow="940" yWindow="60" windowWidth="15810" windowHeight="10430" xr2:uid="{00000000-000D-0000-FFFF-FFFF00000000}"/>
  </bookViews>
  <sheets>
    <sheet name="AZCON - Qiymət sorğu cədvəli" sheetId="5" r:id="rId1"/>
    <sheet name="Tələb olunan sənədlər" sheetId="4" r:id="rId2"/>
  </sheets>
  <definedNames>
    <definedName name="_xlnm.Print_Area" localSheetId="0">'AZCON - Qiymət sorğu cədvəli'!$A$2:$I$20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1" i="5" l="1"/>
  <c r="I10" i="5"/>
  <c r="I9" i="5"/>
  <c r="H13" i="5" l="1"/>
  <c r="H14" i="5" s="1"/>
  <c r="H15" i="5" s="1"/>
</calcChain>
</file>

<file path=xl/sharedStrings.xml><?xml version="1.0" encoding="utf-8"?>
<sst xmlns="http://schemas.openxmlformats.org/spreadsheetml/2006/main" count="59" uniqueCount="53">
  <si>
    <t>Bank rekvizitləri</t>
  </si>
  <si>
    <t>№</t>
  </si>
  <si>
    <t>Hüquqi şəxslər üçün:</t>
  </si>
  <si>
    <t>Kvalifikasiya cədvəli</t>
  </si>
  <si>
    <t xml:space="preserve">Vergilər nazirliyindən arayış (riskli vergi ödəyicisi olmaması ilə bağlı) </t>
  </si>
  <si>
    <t>Nizamnamə</t>
  </si>
  <si>
    <t>Kommersiya hüquqi şəxsin dövlət qeydiyyatı haqqında şəhadətnamənin surəti</t>
  </si>
  <si>
    <t>Kommersiya hüquqi şəxsin dövlət reyestrindən çıxarışın surəti</t>
  </si>
  <si>
    <t>Fiziki şəxslər üçün:</t>
  </si>
  <si>
    <t xml:space="preserve">Fiziki şəxsin dövlət qeydiyyatı haqqında şəhadətnamənin surəti </t>
  </si>
  <si>
    <t>Şəxsiyyət vəsiqəsinin surəti</t>
  </si>
  <si>
    <t>Kod:</t>
  </si>
  <si>
    <t>H/H:</t>
  </si>
  <si>
    <t>M/H:</t>
  </si>
  <si>
    <t>S.W.I.F.T.:</t>
  </si>
  <si>
    <t>Satıcının Ünvan:</t>
  </si>
  <si>
    <t>Satıcının VÖEN-i:</t>
  </si>
  <si>
    <t>Satıcının Bankı:</t>
  </si>
  <si>
    <t>Satıcının adı:</t>
  </si>
  <si>
    <t>Bankın VÖEN-i:</t>
  </si>
  <si>
    <t>Müqaviləni imzalayacaq şəxsin müqaviləni imzalama 
səlahiyyətini təsdiqləyən sənəd (qanuni təmsilçi deyilsə).</t>
  </si>
  <si>
    <t>Ödəniş şərti (Payment terms):</t>
  </si>
  <si>
    <t>Avans tələb olunarsa, bank zəmanəti (Bank guarantee, if advance payment is required):</t>
  </si>
  <si>
    <t>Malın adı
Description</t>
  </si>
  <si>
    <t>İddiaçının adı/Supplier name:</t>
  </si>
  <si>
    <t>İddiaçının VÖEN-i/Supplier VOEN:</t>
  </si>
  <si>
    <t>Ölçü vahidi
Unit</t>
  </si>
  <si>
    <t>Miqdar 
Quantity</t>
  </si>
  <si>
    <t>Vahidinin 
qiyməti
Price</t>
  </si>
  <si>
    <t>Cəm
Total Price</t>
  </si>
  <si>
    <t>Marka və model
Brand and Model</t>
  </si>
  <si>
    <t>Cəmi/Total:</t>
  </si>
  <si>
    <t>ƏDV 18%/VAT 18 %:</t>
  </si>
  <si>
    <t>Yekun (AZN)/Grand Total (AZN):</t>
  </si>
  <si>
    <t>İddiaçının qiymət təklifi/Supplier Price Offer</t>
  </si>
  <si>
    <t>Digər kommersiya şərtləri/Other Commercial Terms</t>
  </si>
  <si>
    <t>AZCON üzrə sifarişçi/Requester Department:</t>
  </si>
  <si>
    <t>AZCON-nun sifariş tələb tarixi və nömrəsi/Request date and number:</t>
  </si>
  <si>
    <t xml:space="preserve">  Qiymət sorğu cədvəli/RFQ - Request for quotation</t>
  </si>
  <si>
    <t>Texniki xüsusiyyətlər
Technical specifications</t>
  </si>
  <si>
    <t>Mənşə ölkəsi
Country of origin</t>
  </si>
  <si>
    <t>users</t>
  </si>
  <si>
    <t>B95680</t>
  </si>
  <si>
    <t>B92440</t>
  </si>
  <si>
    <t>B91519</t>
  </si>
  <si>
    <t>Oracle Aconex Template Development</t>
  </si>
  <si>
    <t>21.05.2026</t>
  </si>
  <si>
    <t xml:space="preserve">Təklifin son qüvvədə olma tarixi/Deadline of order: </t>
  </si>
  <si>
    <t>Təklifin tarixi/Order Date:</t>
  </si>
  <si>
    <t>Malın/xidmətin çatdırılma müddəti  (Delivery time):</t>
  </si>
  <si>
    <t>Tikinti layihələrinin idarəolunması departamenti</t>
  </si>
  <si>
    <t>Oracle Aconex Enterprise Cloud Service - Hosted Named User</t>
  </si>
  <si>
    <t>Oracle Aconex Scheduled Archive Enterprise Cloud Service - Hosted Named User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</si>
</sst>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(* #,##0_);_(* \(#,##0\);_(* &quot;-&quot;_);_(@_)"/>
    <numFmt numFmtId="44" formatCode="_(&quot;$&quot;* #,##0.00_);_(&quot;$&quot;* \(#,##0.00\);_(&quot;$&quot;* &quot;-&quot;??_);_(@_)"/>
    <numFmt numFmtId="164" formatCode="_-* #,##0.00\ [$₼-42C]_-;\-* #,##0.00\ [$₼-42C]_-;_-* &quot;-&quot;??\ [$₼-42C]_-;_-@_-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2"/>
      <name val="Calibri"/>
      <family val="2"/>
      <charset val="204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6"/>
      <name val="Calibri"/>
      <family val="2"/>
      <charset val="204"/>
    </font>
    <font>
      <sz val="12"/>
      <name val="Calibri"/>
      <family val="2"/>
      <charset val="204"/>
    </font>
    <font>
      <b/>
      <sz val="12"/>
      <name val="Arial"/>
      <family val="2"/>
      <charset val="204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name val="Calibri"/>
      <family val="2"/>
      <scheme val="minor"/>
    </font>
    <font>
      <sz val="14"/>
      <name val="Times New Roman"/>
      <family val="1"/>
    </font>
    <font>
      <b/>
      <sz val="12"/>
      <name val="Calibri"/>
      <family val="2"/>
      <charset val="186"/>
    </font>
    <font>
      <sz val="11"/>
      <name val="Arial"/>
      <family val="2"/>
    </font>
    <font>
      <b/>
      <sz val="16"/>
      <name val="Calibri"/>
      <family val="2"/>
    </font>
    <font>
      <b/>
      <sz val="16"/>
      <color theme="1"/>
      <name val="Calibri"/>
      <family val="2"/>
      <charset val="204"/>
    </font>
    <font>
      <b/>
      <sz val="16"/>
      <color rgb="FFFF0000"/>
      <name val="Calibri"/>
      <family val="2"/>
      <charset val="204"/>
    </font>
    <font>
      <b/>
      <sz val="12"/>
      <name val="Times New Roman"/>
      <family val="1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sz val="12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rgb="FFE1F1FF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dotted">
        <color theme="0" tint="-0.14996795556505021"/>
      </left>
      <right style="dotted">
        <color theme="0" tint="-0.14996795556505021"/>
      </right>
      <top style="dotted">
        <color theme="0" tint="-0.14996795556505021"/>
      </top>
      <bottom style="dotted">
        <color theme="0" tint="-0.1499679555650502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0">
    <xf numFmtId="0" fontId="0" fillId="0" borderId="0"/>
    <xf numFmtId="44" fontId="2" fillId="0" borderId="0" applyFont="0" applyFill="0" applyBorder="0" applyAlignment="0" applyProtection="0"/>
    <xf numFmtId="0" fontId="1" fillId="0" borderId="0"/>
    <xf numFmtId="0" fontId="9" fillId="0" borderId="0"/>
    <xf numFmtId="0" fontId="10" fillId="0" borderId="0"/>
    <xf numFmtId="0" fontId="10" fillId="5" borderId="0" applyNumberFormat="0" applyBorder="0" applyAlignment="0" applyProtection="0"/>
    <xf numFmtId="0" fontId="10" fillId="0" borderId="0"/>
    <xf numFmtId="0" fontId="9" fillId="0" borderId="0"/>
    <xf numFmtId="41" fontId="11" fillId="6" borderId="19" applyAlignment="0" applyProtection="0"/>
    <xf numFmtId="0" fontId="10" fillId="0" borderId="0"/>
  </cellStyleXfs>
  <cellXfs count="83">
    <xf numFmtId="0" fontId="0" fillId="0" borderId="0" xfId="0"/>
    <xf numFmtId="0" fontId="3" fillId="3" borderId="1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vertical="center"/>
    </xf>
    <xf numFmtId="0" fontId="4" fillId="2" borderId="7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/>
    <xf numFmtId="0" fontId="0" fillId="0" borderId="9" xfId="0" applyBorder="1" applyAlignment="1">
      <alignment wrapText="1"/>
    </xf>
    <xf numFmtId="0" fontId="0" fillId="0" borderId="8" xfId="0" applyBorder="1"/>
    <xf numFmtId="0" fontId="4" fillId="2" borderId="8" xfId="0" applyFont="1" applyFill="1" applyBorder="1" applyAlignment="1">
      <alignment vertical="center"/>
    </xf>
    <xf numFmtId="0" fontId="4" fillId="2" borderId="9" xfId="0" applyFont="1" applyFill="1" applyBorder="1" applyAlignment="1">
      <alignment horizontal="center" vertical="center"/>
    </xf>
    <xf numFmtId="0" fontId="0" fillId="0" borderId="8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/>
    <xf numFmtId="0" fontId="5" fillId="4" borderId="8" xfId="0" applyFont="1" applyFill="1" applyBorder="1"/>
    <xf numFmtId="0" fontId="5" fillId="4" borderId="9" xfId="0" applyFont="1" applyFill="1" applyBorder="1"/>
    <xf numFmtId="0" fontId="5" fillId="4" borderId="11" xfId="0" applyFont="1" applyFill="1" applyBorder="1"/>
    <xf numFmtId="0" fontId="5" fillId="4" borderId="12" xfId="0" applyFont="1" applyFill="1" applyBorder="1"/>
    <xf numFmtId="0" fontId="3" fillId="3" borderId="1" xfId="0" applyFont="1" applyFill="1" applyBorder="1" applyAlignment="1">
      <alignment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vertical="center" wrapText="1"/>
    </xf>
    <xf numFmtId="0" fontId="3" fillId="3" borderId="0" xfId="0" applyFont="1" applyFill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64" fontId="12" fillId="3" borderId="1" xfId="0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 wrapText="1"/>
    </xf>
    <xf numFmtId="1" fontId="3" fillId="2" borderId="8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" fontId="3" fillId="3" borderId="13" xfId="0" applyNumberFormat="1" applyFont="1" applyFill="1" applyBorder="1" applyAlignment="1">
      <alignment horizontal="center" vertical="center" wrapText="1"/>
    </xf>
    <xf numFmtId="1" fontId="3" fillId="3" borderId="6" xfId="0" applyNumberFormat="1" applyFont="1" applyFill="1" applyBorder="1" applyAlignment="1">
      <alignment horizontal="center" vertical="center" wrapText="1"/>
    </xf>
    <xf numFmtId="0" fontId="7" fillId="2" borderId="34" xfId="0" applyFont="1" applyFill="1" applyBorder="1" applyAlignment="1">
      <alignment horizontal="center" vertical="center" wrapText="1"/>
    </xf>
    <xf numFmtId="0" fontId="15" fillId="3" borderId="27" xfId="0" applyFont="1" applyFill="1" applyBorder="1" applyAlignment="1">
      <alignment horizontal="center" vertical="center" wrapText="1"/>
    </xf>
    <xf numFmtId="0" fontId="17" fillId="3" borderId="4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17" fillId="3" borderId="0" xfId="0" applyFont="1" applyFill="1" applyAlignment="1">
      <alignment horizontal="center" vertical="center" wrapText="1"/>
    </xf>
    <xf numFmtId="0" fontId="16" fillId="3" borderId="0" xfId="0" applyFont="1" applyFill="1" applyAlignment="1">
      <alignment horizontal="center" vertical="center" wrapText="1"/>
    </xf>
    <xf numFmtId="0" fontId="3" fillId="3" borderId="25" xfId="0" applyFont="1" applyFill="1" applyBorder="1" applyAlignment="1">
      <alignment horizontal="left" vertical="center" wrapText="1"/>
    </xf>
    <xf numFmtId="0" fontId="3" fillId="3" borderId="16" xfId="0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15" fillId="3" borderId="32" xfId="0" applyFont="1" applyFill="1" applyBorder="1" applyAlignment="1">
      <alignment horizontal="center" vertical="center" wrapText="1"/>
    </xf>
    <xf numFmtId="0" fontId="17" fillId="3" borderId="7" xfId="0" applyFont="1" applyFill="1" applyBorder="1" applyAlignment="1">
      <alignment horizontal="center" vertical="center" wrapText="1"/>
    </xf>
    <xf numFmtId="9" fontId="17" fillId="3" borderId="9" xfId="0" applyNumberFormat="1" applyFont="1" applyFill="1" applyBorder="1" applyAlignment="1">
      <alignment horizontal="center" vertical="center" wrapText="1"/>
    </xf>
    <xf numFmtId="0" fontId="16" fillId="3" borderId="9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vertical="center"/>
    </xf>
    <xf numFmtId="0" fontId="21" fillId="3" borderId="1" xfId="0" applyFont="1" applyFill="1" applyBorder="1" applyAlignment="1">
      <alignment horizontal="center" vertical="center" wrapText="1"/>
    </xf>
    <xf numFmtId="164" fontId="21" fillId="3" borderId="1" xfId="0" applyNumberFormat="1" applyFont="1" applyFill="1" applyBorder="1" applyAlignment="1">
      <alignment horizontal="center" vertical="center"/>
    </xf>
    <xf numFmtId="0" fontId="20" fillId="0" borderId="1" xfId="0" applyFont="1" applyBorder="1" applyAlignment="1">
      <alignment vertical="center" wrapText="1"/>
    </xf>
    <xf numFmtId="0" fontId="3" fillId="3" borderId="0" xfId="0" applyFont="1" applyFill="1" applyAlignment="1">
      <alignment horizontal="center" vertical="center" wrapText="1"/>
    </xf>
    <xf numFmtId="164" fontId="3" fillId="3" borderId="0" xfId="1" applyNumberFormat="1" applyFont="1" applyFill="1" applyBorder="1" applyAlignment="1">
      <alignment horizontal="center" vertical="center" wrapText="1"/>
    </xf>
    <xf numFmtId="164" fontId="3" fillId="3" borderId="12" xfId="1" applyNumberFormat="1" applyFont="1" applyFill="1" applyBorder="1" applyAlignment="1">
      <alignment horizontal="center" vertical="center" wrapText="1"/>
    </xf>
    <xf numFmtId="0" fontId="15" fillId="3" borderId="26" xfId="0" applyFont="1" applyFill="1" applyBorder="1" applyAlignment="1">
      <alignment horizontal="center" vertical="center" wrapText="1"/>
    </xf>
    <xf numFmtId="0" fontId="15" fillId="3" borderId="28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164" fontId="3" fillId="3" borderId="4" xfId="1" applyNumberFormat="1" applyFont="1" applyFill="1" applyBorder="1" applyAlignment="1">
      <alignment horizontal="center" vertical="center" wrapText="1"/>
    </xf>
    <xf numFmtId="164" fontId="3" fillId="3" borderId="20" xfId="1" applyNumberFormat="1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0" fontId="6" fillId="3" borderId="27" xfId="0" applyFont="1" applyFill="1" applyBorder="1" applyAlignment="1">
      <alignment horizontal="center" vertical="center" wrapText="1"/>
    </xf>
    <xf numFmtId="0" fontId="6" fillId="3" borderId="28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center" vertical="center" wrapText="1"/>
    </xf>
    <xf numFmtId="0" fontId="7" fillId="2" borderId="33" xfId="0" applyFont="1" applyFill="1" applyBorder="1" applyAlignment="1">
      <alignment horizontal="center" vertical="center" wrapText="1"/>
    </xf>
    <xf numFmtId="0" fontId="13" fillId="3" borderId="29" xfId="0" applyFont="1" applyFill="1" applyBorder="1" applyAlignment="1">
      <alignment horizontal="center" vertical="center" wrapText="1"/>
    </xf>
    <xf numFmtId="0" fontId="13" fillId="3" borderId="30" xfId="0" applyFont="1" applyFill="1" applyBorder="1" applyAlignment="1">
      <alignment horizontal="center" vertical="center" wrapText="1"/>
    </xf>
    <xf numFmtId="0" fontId="13" fillId="3" borderId="31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164" fontId="3" fillId="0" borderId="1" xfId="1" applyNumberFormat="1" applyFont="1" applyBorder="1" applyAlignment="1">
      <alignment horizontal="center" vertical="center" wrapText="1"/>
    </xf>
    <xf numFmtId="164" fontId="3" fillId="0" borderId="9" xfId="1" applyNumberFormat="1" applyFont="1" applyBorder="1" applyAlignment="1">
      <alignment horizontal="center" vertical="center" wrapText="1"/>
    </xf>
    <xf numFmtId="0" fontId="13" fillId="3" borderId="21" xfId="0" applyFont="1" applyFill="1" applyBorder="1" applyAlignment="1">
      <alignment horizontal="center" vertical="center" wrapText="1"/>
    </xf>
    <xf numFmtId="0" fontId="13" fillId="3" borderId="17" xfId="0" applyFont="1" applyFill="1" applyBorder="1" applyAlignment="1">
      <alignment horizontal="center" vertical="center" wrapText="1"/>
    </xf>
    <xf numFmtId="0" fontId="13" fillId="3" borderId="18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center" vertical="center" wrapText="1"/>
    </xf>
    <xf numFmtId="0" fontId="7" fillId="2" borderId="28" xfId="0" applyFont="1" applyFill="1" applyBorder="1" applyAlignment="1">
      <alignment horizontal="center" vertical="center" wrapText="1"/>
    </xf>
  </cellXfs>
  <cellStyles count="10">
    <cellStyle name="20% - Accent1 2" xfId="5" xr:uid="{326DE839-1242-49A6-B2A7-F571E872B468}"/>
    <cellStyle name="Currency" xfId="1" builtinId="4"/>
    <cellStyle name="Listbox" xfId="8" xr:uid="{197DFCB4-5AE2-43DF-AA44-6C41024C580D}"/>
    <cellStyle name="Normal" xfId="0" builtinId="0"/>
    <cellStyle name="Normal 2" xfId="3" xr:uid="{4AD37670-9756-4103-8010-B34C47D11FD3}"/>
    <cellStyle name="Normal 3" xfId="4" xr:uid="{31220702-99CE-427D-8FB9-57BCBF25C635}"/>
    <cellStyle name="Обычный 2" xfId="2" xr:uid="{00000000-0005-0000-0000-000002000000}"/>
    <cellStyle name="Обычный 3" xfId="7" xr:uid="{A99C1ACE-98D8-4263-8A35-14A2ADF10CAF}"/>
    <cellStyle name="Обычный 8" xfId="9" xr:uid="{C4C27C05-C88D-4683-A78A-C88E7F4149C5}"/>
    <cellStyle name="Обычный 8 2" xfId="6" xr:uid="{55289359-9FC2-403B-9342-194AE800831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24494</xdr:colOff>
      <xdr:row>1</xdr:row>
      <xdr:rowOff>43541</xdr:rowOff>
    </xdr:from>
    <xdr:to>
      <xdr:col>7</xdr:col>
      <xdr:colOff>704852</xdr:colOff>
      <xdr:row>1</xdr:row>
      <xdr:rowOff>666750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47CE94F-B689-239C-FA54-1CF6D0C451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046030" y="247648"/>
          <a:ext cx="2163536" cy="62320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0"/>
  <sheetViews>
    <sheetView tabSelected="1" zoomScale="55" zoomScaleNormal="55" zoomScaleSheetLayoutView="100" workbookViewId="0">
      <selection activeCell="C5" sqref="C5"/>
    </sheetView>
  </sheetViews>
  <sheetFormatPr defaultColWidth="24.7265625" defaultRowHeight="14.5" x14ac:dyDescent="0.35"/>
  <cols>
    <col min="1" max="1" width="4.7265625" customWidth="1"/>
    <col min="2" max="2" width="59.26953125" customWidth="1"/>
    <col min="3" max="3" width="83.54296875" customWidth="1"/>
    <col min="4" max="4" width="16.7265625" customWidth="1"/>
    <col min="5" max="5" width="18.453125" customWidth="1"/>
    <col min="6" max="6" width="12" bestFit="1" customWidth="1"/>
    <col min="7" max="7" width="10.26953125" customWidth="1"/>
    <col min="8" max="8" width="21.453125" bestFit="1" customWidth="1"/>
    <col min="9" max="9" width="19.54296875" bestFit="1" customWidth="1"/>
  </cols>
  <sheetData>
    <row r="1" spans="1:9" ht="16" thickBot="1" x14ac:dyDescent="0.4">
      <c r="A1" s="25"/>
      <c r="B1" s="23"/>
      <c r="C1" s="23"/>
      <c r="D1" s="23"/>
      <c r="E1" s="23"/>
      <c r="F1" s="23"/>
      <c r="G1" s="23"/>
      <c r="H1" s="23"/>
      <c r="I1" s="23"/>
    </row>
    <row r="2" spans="1:9" ht="57.65" customHeight="1" thickBot="1" x14ac:dyDescent="0.4">
      <c r="A2" s="60" t="s">
        <v>38</v>
      </c>
      <c r="B2" s="61"/>
      <c r="C2" s="61"/>
      <c r="D2" s="61"/>
      <c r="E2" s="62"/>
      <c r="F2" s="63"/>
      <c r="G2" s="63"/>
      <c r="H2" s="63"/>
      <c r="I2" s="64"/>
    </row>
    <row r="3" spans="1:9" ht="8.5" customHeight="1" thickBot="1" x14ac:dyDescent="0.4">
      <c r="A3" s="18"/>
      <c r="B3" s="19"/>
      <c r="C3" s="19"/>
      <c r="D3" s="19"/>
      <c r="E3" s="19"/>
      <c r="F3" s="19"/>
      <c r="G3" s="20"/>
      <c r="H3" s="21"/>
      <c r="I3" s="22"/>
    </row>
    <row r="4" spans="1:9" ht="92.5" customHeight="1" thickBot="1" x14ac:dyDescent="0.4">
      <c r="A4" s="68" t="s">
        <v>24</v>
      </c>
      <c r="B4" s="69"/>
      <c r="C4" s="43"/>
      <c r="D4" s="32"/>
      <c r="E4" s="31" t="s">
        <v>36</v>
      </c>
      <c r="F4" s="55" t="s">
        <v>50</v>
      </c>
      <c r="G4" s="56"/>
      <c r="H4" s="81" t="s">
        <v>48</v>
      </c>
      <c r="I4" s="82"/>
    </row>
    <row r="5" spans="1:9" ht="63" customHeight="1" thickBot="1" x14ac:dyDescent="0.4">
      <c r="A5" s="68" t="s">
        <v>25</v>
      </c>
      <c r="B5" s="69"/>
      <c r="C5" s="43"/>
      <c r="D5" s="32"/>
      <c r="E5" s="31" t="s">
        <v>37</v>
      </c>
      <c r="F5" s="55" t="s">
        <v>46</v>
      </c>
      <c r="G5" s="56"/>
      <c r="H5" s="81" t="s">
        <v>47</v>
      </c>
      <c r="I5" s="82"/>
    </row>
    <row r="6" spans="1:9" ht="9" customHeight="1" x14ac:dyDescent="0.35">
      <c r="A6" s="70"/>
      <c r="B6" s="71"/>
      <c r="C6" s="71"/>
      <c r="D6" s="71"/>
      <c r="E6" s="71"/>
      <c r="F6" s="71"/>
      <c r="G6" s="71"/>
      <c r="H6" s="71"/>
      <c r="I6" s="72"/>
    </row>
    <row r="7" spans="1:9" ht="15.5" x14ac:dyDescent="0.35">
      <c r="A7" s="73" t="s">
        <v>34</v>
      </c>
      <c r="B7" s="74"/>
      <c r="C7" s="74"/>
      <c r="D7" s="74"/>
      <c r="E7" s="74"/>
      <c r="F7" s="74"/>
      <c r="G7" s="74"/>
      <c r="H7" s="74"/>
      <c r="I7" s="75"/>
    </row>
    <row r="8" spans="1:9" ht="50.25" customHeight="1" x14ac:dyDescent="0.35">
      <c r="A8" s="39" t="s">
        <v>1</v>
      </c>
      <c r="B8" s="1" t="s">
        <v>23</v>
      </c>
      <c r="C8" s="1" t="s">
        <v>39</v>
      </c>
      <c r="D8" s="1" t="s">
        <v>40</v>
      </c>
      <c r="E8" s="1" t="s">
        <v>30</v>
      </c>
      <c r="F8" s="1" t="s">
        <v>26</v>
      </c>
      <c r="G8" s="1" t="s">
        <v>27</v>
      </c>
      <c r="H8" s="1" t="s">
        <v>28</v>
      </c>
      <c r="I8" s="1" t="s">
        <v>29</v>
      </c>
    </row>
    <row r="9" spans="1:9" ht="40.5" customHeight="1" x14ac:dyDescent="0.35">
      <c r="A9" s="39">
        <v>1</v>
      </c>
      <c r="B9" s="47" t="s">
        <v>42</v>
      </c>
      <c r="C9" s="48" t="s">
        <v>51</v>
      </c>
      <c r="D9" s="40"/>
      <c r="E9" s="1"/>
      <c r="F9" s="49" t="s">
        <v>41</v>
      </c>
      <c r="G9" s="41">
        <v>100</v>
      </c>
      <c r="H9" s="50">
        <v>0</v>
      </c>
      <c r="I9" s="50">
        <f>H9*G9</f>
        <v>0</v>
      </c>
    </row>
    <row r="10" spans="1:9" ht="40.5" customHeight="1" x14ac:dyDescent="0.35">
      <c r="A10" s="39">
        <v>2</v>
      </c>
      <c r="B10" s="47" t="s">
        <v>43</v>
      </c>
      <c r="C10" s="51" t="s">
        <v>52</v>
      </c>
      <c r="D10" s="40"/>
      <c r="E10" s="1"/>
      <c r="F10" s="49" t="s">
        <v>41</v>
      </c>
      <c r="G10" s="41">
        <v>100</v>
      </c>
      <c r="H10" s="50">
        <v>0</v>
      </c>
      <c r="I10" s="50">
        <f>H10*G10</f>
        <v>0</v>
      </c>
    </row>
    <row r="11" spans="1:9" ht="40.5" customHeight="1" x14ac:dyDescent="0.35">
      <c r="A11" s="39">
        <v>4</v>
      </c>
      <c r="B11" s="47" t="s">
        <v>44</v>
      </c>
      <c r="C11" s="48" t="s">
        <v>45</v>
      </c>
      <c r="D11" s="40"/>
      <c r="E11" s="1"/>
      <c r="F11" s="49"/>
      <c r="G11" s="41">
        <v>1</v>
      </c>
      <c r="H11" s="50">
        <v>0</v>
      </c>
      <c r="I11" s="50">
        <f>H11*G11</f>
        <v>0</v>
      </c>
    </row>
    <row r="12" spans="1:9" ht="18" x14ac:dyDescent="0.35">
      <c r="A12" s="39"/>
      <c r="B12" s="42"/>
      <c r="C12" s="40"/>
      <c r="D12" s="40"/>
      <c r="E12" s="1"/>
      <c r="F12" s="26"/>
      <c r="G12" s="1"/>
      <c r="H12" s="24"/>
      <c r="I12" s="24"/>
    </row>
    <row r="13" spans="1:9" ht="15.5" x14ac:dyDescent="0.35">
      <c r="A13" s="27"/>
      <c r="B13" s="28" t="s">
        <v>31</v>
      </c>
      <c r="C13" s="28"/>
      <c r="D13" s="28"/>
      <c r="E13" s="1"/>
      <c r="F13" s="17"/>
      <c r="G13" s="17"/>
      <c r="H13" s="76">
        <f>SUM(I9:I12)</f>
        <v>0</v>
      </c>
      <c r="I13" s="77"/>
    </row>
    <row r="14" spans="1:9" ht="15.5" x14ac:dyDescent="0.35">
      <c r="A14" s="27"/>
      <c r="B14" s="28" t="s">
        <v>32</v>
      </c>
      <c r="C14" s="28"/>
      <c r="D14" s="28"/>
      <c r="E14" s="1"/>
      <c r="F14" s="17"/>
      <c r="G14" s="17"/>
      <c r="H14" s="76">
        <f>H13*18%</f>
        <v>0</v>
      </c>
      <c r="I14" s="77"/>
    </row>
    <row r="15" spans="1:9" ht="15.5" x14ac:dyDescent="0.35">
      <c r="A15" s="27"/>
      <c r="B15" s="28" t="s">
        <v>33</v>
      </c>
      <c r="C15" s="28"/>
      <c r="D15" s="28"/>
      <c r="E15" s="1"/>
      <c r="F15" s="17"/>
      <c r="G15" s="17"/>
      <c r="H15" s="76">
        <f>H14+H13</f>
        <v>0</v>
      </c>
      <c r="I15" s="77"/>
    </row>
    <row r="16" spans="1:9" ht="4.1500000000000004" customHeight="1" thickBot="1" x14ac:dyDescent="0.4">
      <c r="A16" s="78"/>
      <c r="B16" s="79"/>
      <c r="C16" s="79"/>
      <c r="D16" s="79"/>
      <c r="E16" s="79"/>
      <c r="F16" s="79"/>
      <c r="G16" s="79"/>
      <c r="H16" s="79"/>
      <c r="I16" s="80"/>
    </row>
    <row r="17" spans="1:9" ht="23.5" customHeight="1" thickBot="1" x14ac:dyDescent="0.4">
      <c r="A17" s="65" t="s">
        <v>35</v>
      </c>
      <c r="B17" s="66"/>
      <c r="C17" s="66"/>
      <c r="D17" s="66"/>
      <c r="E17" s="66"/>
      <c r="F17" s="66"/>
      <c r="G17" s="66"/>
      <c r="H17" s="66"/>
      <c r="I17" s="67"/>
    </row>
    <row r="18" spans="1:9" ht="27.5" customHeight="1" x14ac:dyDescent="0.35">
      <c r="A18" s="30">
        <v>1</v>
      </c>
      <c r="B18" s="37" t="s">
        <v>49</v>
      </c>
      <c r="C18" s="44"/>
      <c r="D18" s="33"/>
      <c r="E18" s="34"/>
      <c r="F18" s="57"/>
      <c r="G18" s="57"/>
      <c r="H18" s="58"/>
      <c r="I18" s="59"/>
    </row>
    <row r="19" spans="1:9" ht="27.5" customHeight="1" x14ac:dyDescent="0.35">
      <c r="A19" s="29">
        <v>2</v>
      </c>
      <c r="B19" s="38" t="s">
        <v>21</v>
      </c>
      <c r="C19" s="45"/>
      <c r="D19" s="35"/>
      <c r="E19" s="21"/>
      <c r="F19" s="52"/>
      <c r="G19" s="52"/>
      <c r="H19" s="53"/>
      <c r="I19" s="54"/>
    </row>
    <row r="20" spans="1:9" ht="31" x14ac:dyDescent="0.35">
      <c r="A20" s="29">
        <v>3</v>
      </c>
      <c r="B20" s="38" t="s">
        <v>22</v>
      </c>
      <c r="C20" s="46"/>
      <c r="D20" s="36"/>
      <c r="E20" s="21"/>
      <c r="F20" s="52"/>
      <c r="G20" s="52"/>
      <c r="H20" s="53"/>
      <c r="I20" s="54"/>
    </row>
  </sheetData>
  <mergeCells count="21">
    <mergeCell ref="A2:E2"/>
    <mergeCell ref="F2:I2"/>
    <mergeCell ref="A17:I17"/>
    <mergeCell ref="A4:B4"/>
    <mergeCell ref="A5:B5"/>
    <mergeCell ref="A6:I6"/>
    <mergeCell ref="A7:I7"/>
    <mergeCell ref="H13:I13"/>
    <mergeCell ref="H14:I14"/>
    <mergeCell ref="H15:I15"/>
    <mergeCell ref="A16:I16"/>
    <mergeCell ref="H4:I4"/>
    <mergeCell ref="H5:I5"/>
    <mergeCell ref="F4:G4"/>
    <mergeCell ref="F19:G19"/>
    <mergeCell ref="F20:G20"/>
    <mergeCell ref="H19:I19"/>
    <mergeCell ref="H20:I20"/>
    <mergeCell ref="F5:G5"/>
    <mergeCell ref="F18:G18"/>
    <mergeCell ref="H18:I18"/>
  </mergeCells>
  <pageMargins left="0.51181102362204722" right="0.31496062992125984" top="0.74803149606299213" bottom="0.74803149606299213" header="0.31496062992125984" footer="0.31496062992125984"/>
  <pageSetup paperSize="9" scale="58" orientation="portrait" horizontalDpi="1200" verticalDpi="1200" r:id="rId1"/>
  <ignoredErrors>
    <ignoredError sqref="H14:I15 I13" evalError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25"/>
  <sheetViews>
    <sheetView view="pageBreakPreview" zoomScale="110" zoomScaleNormal="100" zoomScaleSheetLayoutView="110" workbookViewId="0">
      <selection activeCell="B1" sqref="B1"/>
    </sheetView>
  </sheetViews>
  <sheetFormatPr defaultColWidth="8.7265625" defaultRowHeight="14.5" x14ac:dyDescent="0.35"/>
  <cols>
    <col min="1" max="1" width="3.1796875" bestFit="1" customWidth="1"/>
    <col min="2" max="2" width="75" customWidth="1"/>
    <col min="3" max="3" width="7" customWidth="1"/>
  </cols>
  <sheetData>
    <row r="1" spans="1:2" x14ac:dyDescent="0.35">
      <c r="A1" s="2" t="s">
        <v>1</v>
      </c>
      <c r="B1" s="3" t="s">
        <v>2</v>
      </c>
    </row>
    <row r="2" spans="1:2" x14ac:dyDescent="0.35">
      <c r="A2" s="4">
        <v>1</v>
      </c>
      <c r="B2" s="5" t="s">
        <v>3</v>
      </c>
    </row>
    <row r="3" spans="1:2" x14ac:dyDescent="0.35">
      <c r="A3" s="4">
        <v>2</v>
      </c>
      <c r="B3" s="5" t="s">
        <v>4</v>
      </c>
    </row>
    <row r="4" spans="1:2" x14ac:dyDescent="0.35">
      <c r="A4" s="4">
        <v>3</v>
      </c>
      <c r="B4" s="5" t="s">
        <v>5</v>
      </c>
    </row>
    <row r="5" spans="1:2" x14ac:dyDescent="0.35">
      <c r="A5" s="4">
        <v>4</v>
      </c>
      <c r="B5" s="5" t="s">
        <v>6</v>
      </c>
    </row>
    <row r="6" spans="1:2" x14ac:dyDescent="0.35">
      <c r="A6" s="4">
        <v>5</v>
      </c>
      <c r="B6" s="5" t="s">
        <v>7</v>
      </c>
    </row>
    <row r="7" spans="1:2" ht="30" customHeight="1" x14ac:dyDescent="0.35">
      <c r="A7" s="4">
        <v>6</v>
      </c>
      <c r="B7" s="6" t="s">
        <v>20</v>
      </c>
    </row>
    <row r="8" spans="1:2" ht="5.25" customHeight="1" x14ac:dyDescent="0.35">
      <c r="A8" s="13"/>
      <c r="B8" s="14"/>
    </row>
    <row r="9" spans="1:2" x14ac:dyDescent="0.35">
      <c r="A9" s="8" t="s">
        <v>1</v>
      </c>
      <c r="B9" s="9" t="s">
        <v>8</v>
      </c>
    </row>
    <row r="10" spans="1:2" x14ac:dyDescent="0.35">
      <c r="A10" s="4">
        <v>1</v>
      </c>
      <c r="B10" s="5" t="s">
        <v>3</v>
      </c>
    </row>
    <row r="11" spans="1:2" x14ac:dyDescent="0.35">
      <c r="A11" s="4">
        <v>2</v>
      </c>
      <c r="B11" s="5" t="s">
        <v>4</v>
      </c>
    </row>
    <row r="12" spans="1:2" x14ac:dyDescent="0.35">
      <c r="A12" s="4">
        <v>3</v>
      </c>
      <c r="B12" s="5" t="s">
        <v>9</v>
      </c>
    </row>
    <row r="13" spans="1:2" x14ac:dyDescent="0.35">
      <c r="A13" s="4">
        <v>4</v>
      </c>
      <c r="B13" s="5" t="s">
        <v>10</v>
      </c>
    </row>
    <row r="14" spans="1:2" x14ac:dyDescent="0.35">
      <c r="A14" s="7"/>
      <c r="B14" s="5"/>
    </row>
    <row r="15" spans="1:2" ht="5.25" customHeight="1" x14ac:dyDescent="0.35">
      <c r="A15" s="15"/>
      <c r="B15" s="16"/>
    </row>
    <row r="16" spans="1:2" x14ac:dyDescent="0.35">
      <c r="A16" s="8" t="s">
        <v>1</v>
      </c>
      <c r="B16" s="9" t="s">
        <v>0</v>
      </c>
    </row>
    <row r="17" spans="1:2" x14ac:dyDescent="0.35">
      <c r="A17" s="10">
        <v>1</v>
      </c>
      <c r="B17" s="5" t="s">
        <v>18</v>
      </c>
    </row>
    <row r="18" spans="1:2" x14ac:dyDescent="0.35">
      <c r="A18" s="10">
        <v>2</v>
      </c>
      <c r="B18" s="5" t="s">
        <v>15</v>
      </c>
    </row>
    <row r="19" spans="1:2" x14ac:dyDescent="0.35">
      <c r="A19" s="10">
        <v>3</v>
      </c>
      <c r="B19" s="5" t="s">
        <v>16</v>
      </c>
    </row>
    <row r="20" spans="1:2" x14ac:dyDescent="0.35">
      <c r="A20" s="10">
        <v>4</v>
      </c>
      <c r="B20" s="5" t="s">
        <v>17</v>
      </c>
    </row>
    <row r="21" spans="1:2" x14ac:dyDescent="0.35">
      <c r="A21" s="10">
        <v>5</v>
      </c>
      <c r="B21" s="5" t="s">
        <v>19</v>
      </c>
    </row>
    <row r="22" spans="1:2" x14ac:dyDescent="0.35">
      <c r="A22" s="10">
        <v>6</v>
      </c>
      <c r="B22" s="5" t="s">
        <v>11</v>
      </c>
    </row>
    <row r="23" spans="1:2" x14ac:dyDescent="0.35">
      <c r="A23" s="10">
        <v>7</v>
      </c>
      <c r="B23" s="5" t="s">
        <v>12</v>
      </c>
    </row>
    <row r="24" spans="1:2" x14ac:dyDescent="0.35">
      <c r="A24" s="10">
        <v>8</v>
      </c>
      <c r="B24" s="5" t="s">
        <v>13</v>
      </c>
    </row>
    <row r="25" spans="1:2" ht="15" thickBot="1" x14ac:dyDescent="0.4">
      <c r="A25" s="11">
        <v>9</v>
      </c>
      <c r="B25" s="12" t="s">
        <v>14</v>
      </c>
    </row>
  </sheetData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AZCON - Qiymət sorğu cədvəli</vt:lpstr>
      <vt:lpstr>Tələb olunan sənədlər</vt:lpstr>
      <vt:lpstr>'AZCON - Qiymət sorğu cədvəli'!Print_Area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Emil Panahov</dc:creator>
  <cp:keywords/>
  <dc:description/>
  <cp:lastModifiedBy>Ismat Mammadov</cp:lastModifiedBy>
  <cp:lastPrinted>2025-05-27T10:03:37Z</cp:lastPrinted>
  <dcterms:created xsi:type="dcterms:W3CDTF">2020-10-29T11:01:36Z</dcterms:created>
  <dcterms:modified xsi:type="dcterms:W3CDTF">2026-05-21T06:42:45Z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19.1.3.0</vt:lpwstr>
  </property>
  <property fmtid="{D5CDD505-2E9C-101B-9397-08002B2CF9AE}" pid="3" name="MSIP_Label_defa4170-0d19-0005-0004-bc88714345d2_Enabled">
    <vt:lpwstr>true</vt:lpwstr>
  </property>
  <property fmtid="{D5CDD505-2E9C-101B-9397-08002B2CF9AE}" pid="4" name="MSIP_Label_defa4170-0d19-0005-0004-bc88714345d2_SetDate">
    <vt:lpwstr>2025-05-29T06:45:54Z</vt:lpwstr>
  </property>
  <property fmtid="{D5CDD505-2E9C-101B-9397-08002B2CF9AE}" pid="5" name="MSIP_Label_defa4170-0d19-0005-0004-bc88714345d2_Method">
    <vt:lpwstr>Standard</vt:lpwstr>
  </property>
  <property fmtid="{D5CDD505-2E9C-101B-9397-08002B2CF9AE}" pid="6" name="MSIP_Label_defa4170-0d19-0005-0004-bc88714345d2_Name">
    <vt:lpwstr>defa4170-0d19-0005-0004-bc88714345d2</vt:lpwstr>
  </property>
  <property fmtid="{D5CDD505-2E9C-101B-9397-08002B2CF9AE}" pid="7" name="MSIP_Label_defa4170-0d19-0005-0004-bc88714345d2_SiteId">
    <vt:lpwstr>171e4e8c-b65a-45ce-a251-d3eccf991503</vt:lpwstr>
  </property>
  <property fmtid="{D5CDD505-2E9C-101B-9397-08002B2CF9AE}" pid="8" name="MSIP_Label_defa4170-0d19-0005-0004-bc88714345d2_ActionId">
    <vt:lpwstr>20dfca19-dcd5-4aaa-af31-156cbc5b84e9</vt:lpwstr>
  </property>
  <property fmtid="{D5CDD505-2E9C-101B-9397-08002B2CF9AE}" pid="9" name="MSIP_Label_defa4170-0d19-0005-0004-bc88714345d2_ContentBits">
    <vt:lpwstr>0</vt:lpwstr>
  </property>
  <property fmtid="{D5CDD505-2E9C-101B-9397-08002B2CF9AE}" pid="10" name="MSIP_Label_defa4170-0d19-0005-0004-bc88714345d2_Tag">
    <vt:lpwstr>10, 3, 0, 1</vt:lpwstr>
  </property>
</Properties>
</file>